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<sst xmlns="http://schemas.openxmlformats.org/spreadsheetml/2006/main" count="37" uniqueCount="29">
  <si>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</si>
  <si>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</si>
  <si>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</si>
  <si>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</si>
  <si>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</si>
  <si>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</si>
  <si>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</si>
  <si>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</si>
  <si>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</si>
  <si>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</si>
  <si>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</si>
  <si>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</si>
  <si>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</si>
  <si>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</si>
  <si>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</si>
  <si>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</si>
  <si>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</si>
  <si>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</si>
  <si>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</si>
  <si>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</si>
  <si>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3^</t>
  </si>
  <si>
    <t>LIVELLO</t>
  </si>
  <si>
    <t>LD</t>
  </si>
  <si>
    <t>LC</t>
  </si>
  <si>
    <t>LB</t>
  </si>
  <si>
    <t>LA</t>
  </si>
  <si>
    <t>MATEMATICA</t>
  </si>
  <si>
    <t>a.s. 2022/2023</t>
  </si>
  <si>
    <t>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</si>
</sst>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5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topLeftCell="B1" workbookViewId="0">
      <selection activeCell="I1" sqref="I1:L1"/>
    </sheetView>
  </sheetViews>
  <sheetFormatPr defaultRowHeight="12.75"/>
  <cols>
    <col min="1" max="1" width="3.7109375" customWidth="1"/>
    <col min="2" max="2" width="19.28515625" customWidth="1"/>
    <col min="3" max="17" width="4.28515625" customWidth="1"/>
    <col min="18" max="18" width="5.7109375" customWidth="1"/>
    <col min="19" max="19" width="5.28515625" customWidth="1"/>
    <col min="20" max="20" width="5.7109375" customWidth="1"/>
    <col min="21" max="30" width="4.28515625" customWidth="1"/>
    <col min="31" max="31" width="5.28515625" customWidth="1"/>
    <col min="32" max="32" width="5.140625" customWidth="1"/>
    <col min="33" max="33" width="5.7109375" customWidth="1"/>
    <col min="34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75" t="s">
        <v>15</v>
      </c>
      <c r="D1" s="76"/>
      <c r="E1" s="76"/>
      <c r="F1" s="76"/>
      <c r="G1" s="76"/>
      <c r="H1" s="76"/>
      <c r="I1" s="76" t="s">
        <v>28</v>
      </c>
      <c r="J1" s="77"/>
      <c r="K1" s="77"/>
      <c r="L1" s="78"/>
      <c r="M1" s="68" t="s">
        <v>16</v>
      </c>
      <c r="N1" s="68"/>
      <c r="O1" s="69"/>
      <c r="P1" s="72" t="s">
        <v>26</v>
      </c>
      <c r="Q1" s="73"/>
      <c r="R1" s="73"/>
      <c r="S1" s="73"/>
      <c r="T1" s="73"/>
      <c r="U1" s="74"/>
      <c r="V1" s="70" t="s">
        <v>17</v>
      </c>
      <c r="W1" s="71"/>
      <c r="X1" s="60" t="s">
        <v>20</v>
      </c>
      <c r="Y1" s="59" t="s">
        <v>18</v>
      </c>
      <c r="Z1" s="58"/>
      <c r="AA1" s="82" t="s">
        <v>27</v>
      </c>
      <c r="AB1" s="83"/>
      <c r="AC1" s="83"/>
      <c r="AD1" s="84" t="s">
        <v>19</v>
      </c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5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79"/>
      <c r="P3" s="79"/>
      <c r="Q3" s="42"/>
      <c r="R3" s="80" t="s">
        <v>11</v>
      </c>
      <c r="S3" s="16" t="s">
        <v>6</v>
      </c>
      <c r="T3" s="65" t="s">
        <v>21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80" t="s">
        <v>11</v>
      </c>
      <c r="AF3" s="16" t="s">
        <v>6</v>
      </c>
      <c r="AG3" s="65" t="s">
        <v>21</v>
      </c>
      <c r="AH3" s="42"/>
      <c r="AI3" s="42"/>
      <c r="AJ3" s="42"/>
      <c r="AK3" s="42"/>
      <c r="AL3" s="43"/>
      <c r="AM3" s="80" t="s">
        <v>11</v>
      </c>
      <c r="AN3" s="14"/>
      <c r="AO3" s="14"/>
      <c r="AP3" s="14"/>
      <c r="AQ3" s="15"/>
      <c r="AR3" s="16" t="s">
        <v>6</v>
      </c>
      <c r="AS3" s="65" t="s">
        <v>21</v>
      </c>
      <c r="AT3" s="87" t="s">
        <v>10</v>
      </c>
      <c r="AU3" s="88"/>
      <c r="AV3" s="88"/>
      <c r="AW3" s="89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81"/>
      <c r="S4" s="22"/>
      <c r="T4" s="23"/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81"/>
      <c r="AF4" s="22"/>
      <c r="AG4" s="23"/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81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90" t="s">
        <v>21</v>
      </c>
      <c r="AW4" s="91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6">
        <f>SUM(C5:Q5)</f>
        <v>0</v>
      </c>
      <c r="S5" s="66">
        <f>SUM(C5:Q5)/15</f>
        <v>0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6">
        <f>SUM(U5:AD5)</f>
        <v>0</v>
      </c>
      <c r="AF5" s="66">
        <f>SUM(U5:AD5)/10</f>
        <v>0</v>
      </c>
      <c r="AG5" s="50"/>
      <c r="AH5" s="50"/>
      <c r="AI5" s="50"/>
      <c r="AJ5" s="50"/>
      <c r="AK5" s="50"/>
      <c r="AL5" s="50"/>
      <c r="AM5" s="56">
        <f>SUM(AH5:AL5)</f>
        <v>0</v>
      </c>
      <c r="AN5" s="44"/>
      <c r="AO5" s="44"/>
      <c r="AP5" s="44"/>
      <c r="AQ5" s="44"/>
      <c r="AR5" s="45">
        <f>SUM(AH5:AL5)/5</f>
        <v>0</v>
      </c>
      <c r="AS5" s="7"/>
      <c r="AT5" s="27">
        <v>0</v>
      </c>
      <c r="AU5" s="28">
        <v>0.55000000000000004</v>
      </c>
      <c r="AV5" s="92" t="s">
        <v>22</v>
      </c>
      <c r="AW5" s="93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6">
        <f t="shared" ref="R6:R33" si="0">SUM(C6:Q6)</f>
        <v>0</v>
      </c>
      <c r="S6" s="66">
        <f t="shared" ref="S6:S33" si="1">SUM(C6:Q6)/15</f>
        <v>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6">
        <f t="shared" ref="AE6:AE33" si="2">SUM(U6:AD6)</f>
        <v>0</v>
      </c>
      <c r="AF6" s="66">
        <f t="shared" ref="AF6:AF33" si="3">SUM(U6:AD6)/10</f>
        <v>0</v>
      </c>
      <c r="AG6" s="51"/>
      <c r="AH6" s="51"/>
      <c r="AI6" s="51"/>
      <c r="AJ6" s="51"/>
      <c r="AK6" s="51"/>
      <c r="AL6" s="51"/>
      <c r="AM6" s="56">
        <f t="shared" ref="AM6:AM33" si="4">SUM(AH6:AL6)</f>
        <v>0</v>
      </c>
      <c r="AN6" s="44"/>
      <c r="AO6" s="44"/>
      <c r="AP6" s="44"/>
      <c r="AQ6" s="44"/>
      <c r="AR6" s="45">
        <f t="shared" ref="AR6:AR33" si="5">SUM(AH6:AL6)/5</f>
        <v>0</v>
      </c>
      <c r="AS6" s="7"/>
      <c r="AT6" s="29">
        <v>0.55100000000000005</v>
      </c>
      <c r="AU6" s="28">
        <v>0.65</v>
      </c>
      <c r="AV6" s="92" t="s">
        <v>23</v>
      </c>
      <c r="AW6" s="93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1"/>
      <c r="N7" s="51"/>
      <c r="O7" s="51"/>
      <c r="P7" s="51"/>
      <c r="Q7" s="51"/>
      <c r="R7" s="56">
        <f t="shared" si="0"/>
        <v>0</v>
      </c>
      <c r="S7" s="66">
        <f t="shared" si="1"/>
        <v>0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6">
        <f t="shared" si="2"/>
        <v>0</v>
      </c>
      <c r="AF7" s="66">
        <f t="shared" si="3"/>
        <v>0</v>
      </c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92" t="s">
        <v>24</v>
      </c>
      <c r="AW7" s="93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1"/>
      <c r="N8" s="51"/>
      <c r="O8" s="51"/>
      <c r="P8" s="51"/>
      <c r="Q8" s="51"/>
      <c r="R8" s="56">
        <f t="shared" si="0"/>
        <v>0</v>
      </c>
      <c r="S8" s="66">
        <f t="shared" si="1"/>
        <v>0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6">
        <f t="shared" si="2"/>
        <v>0</v>
      </c>
      <c r="AF8" s="66">
        <f t="shared" si="3"/>
        <v>0</v>
      </c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92" t="s">
        <v>25</v>
      </c>
      <c r="AW8" s="93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1"/>
      <c r="N9" s="51"/>
      <c r="O9" s="51"/>
      <c r="P9" s="51"/>
      <c r="Q9" s="51"/>
      <c r="R9" s="56">
        <f t="shared" si="0"/>
        <v>0</v>
      </c>
      <c r="S9" s="66">
        <f t="shared" si="1"/>
        <v>0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6">
        <f t="shared" si="2"/>
        <v>0</v>
      </c>
      <c r="AF9" s="66">
        <f t="shared" si="3"/>
        <v>0</v>
      </c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3"/>
      <c r="AU9" s="64"/>
      <c r="AV9" s="94"/>
      <c r="AW9" s="94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1"/>
      <c r="N10" s="51"/>
      <c r="O10" s="51"/>
      <c r="P10" s="51"/>
      <c r="Q10" s="51"/>
      <c r="R10" s="56">
        <f t="shared" si="0"/>
        <v>0</v>
      </c>
      <c r="S10" s="66">
        <f t="shared" si="1"/>
        <v>0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6">
        <f t="shared" si="2"/>
        <v>0</v>
      </c>
      <c r="AF10" s="66">
        <f t="shared" si="3"/>
        <v>0</v>
      </c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1"/>
      <c r="AU10" s="62"/>
      <c r="AV10" s="86"/>
      <c r="AW10" s="86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1"/>
      <c r="N11" s="51"/>
      <c r="O11" s="51"/>
      <c r="P11" s="51"/>
      <c r="Q11" s="51"/>
      <c r="R11" s="56">
        <f t="shared" si="0"/>
        <v>0</v>
      </c>
      <c r="S11" s="66">
        <f t="shared" si="1"/>
        <v>0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6">
        <f t="shared" si="2"/>
        <v>0</v>
      </c>
      <c r="AF11" s="66">
        <f t="shared" si="3"/>
        <v>0</v>
      </c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1"/>
      <c r="N12" s="51"/>
      <c r="O12" s="51"/>
      <c r="P12" s="51"/>
      <c r="Q12" s="51"/>
      <c r="R12" s="56">
        <f t="shared" si="0"/>
        <v>0</v>
      </c>
      <c r="S12" s="66">
        <f t="shared" si="1"/>
        <v>0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6">
        <f t="shared" si="2"/>
        <v>0</v>
      </c>
      <c r="AF12" s="66">
        <f t="shared" si="3"/>
        <v>0</v>
      </c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1"/>
      <c r="N13" s="51"/>
      <c r="O13" s="51"/>
      <c r="P13" s="51"/>
      <c r="Q13" s="51"/>
      <c r="R13" s="56">
        <f t="shared" si="0"/>
        <v>0</v>
      </c>
      <c r="S13" s="66">
        <f t="shared" si="1"/>
        <v>0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6">
        <f t="shared" si="2"/>
        <v>0</v>
      </c>
      <c r="AF13" s="66">
        <f t="shared" si="3"/>
        <v>0</v>
      </c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6">
        <f t="shared" si="0"/>
        <v>0</v>
      </c>
      <c r="S14" s="66">
        <f t="shared" si="1"/>
        <v>0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6">
        <f t="shared" si="2"/>
        <v>0</v>
      </c>
      <c r="AF14" s="66">
        <f t="shared" si="3"/>
        <v>0</v>
      </c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  <c r="Q15" s="51"/>
      <c r="R15" s="56">
        <f t="shared" si="0"/>
        <v>0</v>
      </c>
      <c r="S15" s="66">
        <f t="shared" si="1"/>
        <v>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6">
        <f t="shared" si="2"/>
        <v>0</v>
      </c>
      <c r="AF15" s="66">
        <f t="shared" si="3"/>
        <v>0</v>
      </c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1"/>
      <c r="N16" s="51"/>
      <c r="O16" s="51"/>
      <c r="P16" s="51"/>
      <c r="Q16" s="51"/>
      <c r="R16" s="56">
        <f t="shared" si="0"/>
        <v>0</v>
      </c>
      <c r="S16" s="66">
        <f t="shared" si="1"/>
        <v>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6">
        <f t="shared" si="2"/>
        <v>0</v>
      </c>
      <c r="AF16" s="66">
        <f t="shared" si="3"/>
        <v>0</v>
      </c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6">
        <f t="shared" si="0"/>
        <v>0</v>
      </c>
      <c r="S17" s="66">
        <f t="shared" si="1"/>
        <v>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6">
        <f t="shared" si="2"/>
        <v>0</v>
      </c>
      <c r="AF17" s="66">
        <f t="shared" si="3"/>
        <v>0</v>
      </c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1"/>
      <c r="Q18" s="51"/>
      <c r="R18" s="56">
        <f t="shared" si="0"/>
        <v>0</v>
      </c>
      <c r="S18" s="66">
        <f t="shared" si="1"/>
        <v>0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6">
        <f t="shared" si="2"/>
        <v>0</v>
      </c>
      <c r="AF18" s="66">
        <f t="shared" si="3"/>
        <v>0</v>
      </c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6">
        <f t="shared" si="0"/>
        <v>0</v>
      </c>
      <c r="S19" s="66">
        <f t="shared" si="1"/>
        <v>0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6">
        <f t="shared" si="2"/>
        <v>0</v>
      </c>
      <c r="AF19" s="66">
        <f t="shared" si="3"/>
        <v>0</v>
      </c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1"/>
      <c r="N20" s="51"/>
      <c r="O20" s="51"/>
      <c r="P20" s="51"/>
      <c r="Q20" s="51"/>
      <c r="R20" s="56">
        <f t="shared" si="0"/>
        <v>0</v>
      </c>
      <c r="S20" s="66">
        <f t="shared" si="1"/>
        <v>0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6">
        <f t="shared" si="2"/>
        <v>0</v>
      </c>
      <c r="AF20" s="66">
        <f t="shared" si="3"/>
        <v>0</v>
      </c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1"/>
      <c r="N21" s="51"/>
      <c r="O21" s="51"/>
      <c r="P21" s="51"/>
      <c r="Q21" s="51"/>
      <c r="R21" s="56">
        <f t="shared" si="0"/>
        <v>0</v>
      </c>
      <c r="S21" s="66">
        <f t="shared" si="1"/>
        <v>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6">
        <f t="shared" si="2"/>
        <v>0</v>
      </c>
      <c r="AF21" s="66">
        <f t="shared" si="3"/>
        <v>0</v>
      </c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1"/>
      <c r="P22" s="51"/>
      <c r="Q22" s="51"/>
      <c r="R22" s="56">
        <f t="shared" si="0"/>
        <v>0</v>
      </c>
      <c r="S22" s="66">
        <f t="shared" si="1"/>
        <v>0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6">
        <f t="shared" si="2"/>
        <v>0</v>
      </c>
      <c r="AF22" s="66">
        <f t="shared" si="3"/>
        <v>0</v>
      </c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1"/>
      <c r="N23" s="51"/>
      <c r="O23" s="51"/>
      <c r="P23" s="51"/>
      <c r="Q23" s="51"/>
      <c r="R23" s="56">
        <f t="shared" si="0"/>
        <v>0</v>
      </c>
      <c r="S23" s="66">
        <f t="shared" si="1"/>
        <v>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6">
        <f t="shared" si="2"/>
        <v>0</v>
      </c>
      <c r="AF23" s="66">
        <f t="shared" si="3"/>
        <v>0</v>
      </c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1"/>
      <c r="N24" s="51"/>
      <c r="O24" s="51"/>
      <c r="P24" s="51"/>
      <c r="Q24" s="51"/>
      <c r="R24" s="56">
        <f t="shared" si="0"/>
        <v>0</v>
      </c>
      <c r="S24" s="66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6">
        <f t="shared" si="2"/>
        <v>0</v>
      </c>
      <c r="AF24" s="66">
        <f t="shared" si="3"/>
        <v>0</v>
      </c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1"/>
      <c r="N25" s="51"/>
      <c r="O25" s="51"/>
      <c r="P25" s="51"/>
      <c r="Q25" s="51"/>
      <c r="R25" s="56">
        <f t="shared" si="0"/>
        <v>0</v>
      </c>
      <c r="S25" s="66">
        <f t="shared" si="1"/>
        <v>0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6">
        <f t="shared" si="2"/>
        <v>0</v>
      </c>
      <c r="AF25" s="66">
        <f t="shared" si="3"/>
        <v>0</v>
      </c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1"/>
      <c r="N26" s="51"/>
      <c r="O26" s="51"/>
      <c r="P26" s="51"/>
      <c r="Q26" s="51"/>
      <c r="R26" s="56">
        <f t="shared" si="0"/>
        <v>0</v>
      </c>
      <c r="S26" s="66">
        <f t="shared" si="1"/>
        <v>0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6">
        <f t="shared" si="2"/>
        <v>0</v>
      </c>
      <c r="AF26" s="66">
        <f t="shared" si="3"/>
        <v>0</v>
      </c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51"/>
      <c r="P27" s="51"/>
      <c r="Q27" s="51"/>
      <c r="R27" s="56">
        <f t="shared" si="0"/>
        <v>0</v>
      </c>
      <c r="S27" s="66">
        <f t="shared" si="1"/>
        <v>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6">
        <f t="shared" si="2"/>
        <v>0</v>
      </c>
      <c r="AF27" s="66">
        <f t="shared" si="3"/>
        <v>0</v>
      </c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51"/>
      <c r="P28" s="51"/>
      <c r="Q28" s="51"/>
      <c r="R28" s="56">
        <f t="shared" si="0"/>
        <v>0</v>
      </c>
      <c r="S28" s="66">
        <f t="shared" si="1"/>
        <v>0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6">
        <f t="shared" si="2"/>
        <v>0</v>
      </c>
      <c r="AF28" s="66">
        <f t="shared" si="3"/>
        <v>0</v>
      </c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51"/>
      <c r="P29" s="51"/>
      <c r="Q29" s="51"/>
      <c r="R29" s="56">
        <f t="shared" si="0"/>
        <v>0</v>
      </c>
      <c r="S29" s="66">
        <f t="shared" si="1"/>
        <v>0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6">
        <f t="shared" si="2"/>
        <v>0</v>
      </c>
      <c r="AF29" s="66">
        <f t="shared" si="3"/>
        <v>0</v>
      </c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6">
        <f t="shared" si="0"/>
        <v>0</v>
      </c>
      <c r="S30" s="66">
        <f t="shared" si="1"/>
        <v>0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6">
        <f t="shared" si="2"/>
        <v>0</v>
      </c>
      <c r="AF30" s="66">
        <f t="shared" si="3"/>
        <v>0</v>
      </c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53"/>
      <c r="P31" s="53"/>
      <c r="Q31" s="53"/>
      <c r="R31" s="56">
        <f t="shared" si="0"/>
        <v>0</v>
      </c>
      <c r="S31" s="66">
        <f t="shared" si="1"/>
        <v>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6">
        <f t="shared" si="2"/>
        <v>0</v>
      </c>
      <c r="AF31" s="66">
        <f t="shared" si="3"/>
        <v>0</v>
      </c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53"/>
      <c r="R32" s="56">
        <f t="shared" si="0"/>
        <v>0</v>
      </c>
      <c r="S32" s="66">
        <f t="shared" si="1"/>
        <v>0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6">
        <f t="shared" si="2"/>
        <v>0</v>
      </c>
      <c r="AF32" s="66">
        <f t="shared" si="3"/>
        <v>0</v>
      </c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3"/>
      <c r="R33" s="56">
        <f t="shared" si="0"/>
        <v>0</v>
      </c>
      <c r="S33" s="66">
        <f t="shared" si="1"/>
        <v>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6">
        <f t="shared" si="2"/>
        <v>0</v>
      </c>
      <c r="AF33" s="66">
        <f t="shared" si="3"/>
        <v>0</v>
      </c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67" t="s">
        <v>13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57"/>
      <c r="N35" s="57"/>
      <c r="O35" s="57"/>
      <c r="P35" s="57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AA1:AC1"/>
    <mergeCell ref="AD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AE3:AE4"/>
    <mergeCell ref="B35:L35"/>
    <mergeCell ref="M1:O1"/>
    <mergeCell ref="V1:W1"/>
    <mergeCell ref="P1:U1"/>
    <mergeCell ref="C1:H1"/>
    <mergeCell ref="I1:L1"/>
    <mergeCell ref="O3:P3"/>
    <mergeCell ref="R3:R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2023-05-30T17:42:52Z</dcterms:modified>
</cp:coreProperties>
</file>