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N5"/>
  <c r="M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<sst xmlns="http://schemas.openxmlformats.org/spreadsheetml/2006/main" count="37" uniqueCount="29">
  <si>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</si>
  <si>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</si>
  <si>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</si>
  <si>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</si>
  <si>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</si>
  <si>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</si>
  <si>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</si>
  <si>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</si>
  <si>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</si>
  <si>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</si>
  <si>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</si>
  <si>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</si>
  <si>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</si>
  <si>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</si>
  <si>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</si>
  <si>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</si>
  <si>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</si>
  <si>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</si>
  <si>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</si>
  <si>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</si>
  <si>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LIVELLO</t>
  </si>
  <si>
    <t>LD</t>
  </si>
  <si>
    <t>LC</t>
  </si>
  <si>
    <t>LB</t>
  </si>
  <si>
    <t>LA</t>
  </si>
  <si>
    <t>INGLESE</t>
  </si>
  <si>
    <t>5^</t>
  </si>
  <si>
    <t>a.s. 2022/2023</t>
  </si>
  <si>
    <t>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</si>
</sst>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9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" fillId="0" borderId="13" xfId="0" applyFont="1" applyBorder="1" applyProtection="1"/>
    <xf numFmtId="0" fontId="15" fillId="5" borderId="4" xfId="0" applyFont="1" applyFill="1" applyBorder="1" applyAlignment="1" applyProtection="1">
      <alignment horizontal="center" vertical="top"/>
    </xf>
    <xf numFmtId="0" fontId="15" fillId="5" borderId="7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topLeftCell="H1" workbookViewId="0">
      <selection activeCell="X9" sqref="X9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4" width="5.140625" customWidth="1"/>
    <col min="15" max="15" width="6.28515625" customWidth="1"/>
    <col min="16" max="25" width="4.28515625" customWidth="1"/>
    <col min="26" max="26" width="5.5703125" customWidth="1"/>
    <col min="27" max="28" width="5.7109375" customWidth="1"/>
    <col min="29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79" t="s">
        <v>15</v>
      </c>
      <c r="D1" s="80"/>
      <c r="E1" s="80"/>
      <c r="F1" s="80"/>
      <c r="G1" s="80"/>
      <c r="H1" s="80"/>
      <c r="I1" s="80" t="s">
        <v>28</v>
      </c>
      <c r="J1" s="81"/>
      <c r="K1" s="81"/>
      <c r="L1" s="82"/>
      <c r="M1" s="66"/>
      <c r="N1" s="66"/>
      <c r="O1" s="66"/>
      <c r="P1" s="72" t="s">
        <v>16</v>
      </c>
      <c r="Q1" s="72"/>
      <c r="R1" s="73"/>
      <c r="S1" s="76" t="s">
        <v>25</v>
      </c>
      <c r="T1" s="77"/>
      <c r="U1" s="78"/>
      <c r="V1" s="74" t="s">
        <v>17</v>
      </c>
      <c r="W1" s="75"/>
      <c r="X1" s="61" t="s">
        <v>26</v>
      </c>
      <c r="Y1" s="59" t="s">
        <v>18</v>
      </c>
      <c r="Z1" s="70"/>
      <c r="AA1" s="59"/>
      <c r="AB1" s="59"/>
      <c r="AC1" s="58"/>
      <c r="AD1" s="86" t="s">
        <v>27</v>
      </c>
      <c r="AE1" s="87"/>
      <c r="AF1" s="87"/>
      <c r="AG1" s="88" t="s">
        <v>19</v>
      </c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9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84" t="s">
        <v>11</v>
      </c>
      <c r="N3" s="16" t="s">
        <v>6</v>
      </c>
      <c r="O3" s="67" t="s">
        <v>20</v>
      </c>
      <c r="P3" s="42"/>
      <c r="Q3" s="42"/>
      <c r="R3" s="83"/>
      <c r="S3" s="83"/>
      <c r="T3" s="42"/>
      <c r="U3" s="42"/>
      <c r="V3" s="42"/>
      <c r="W3" s="42"/>
      <c r="X3" s="42"/>
      <c r="Y3" s="42"/>
      <c r="Z3" s="84" t="s">
        <v>11</v>
      </c>
      <c r="AA3" s="16" t="s">
        <v>6</v>
      </c>
      <c r="AB3" s="67" t="s">
        <v>20</v>
      </c>
      <c r="AC3" s="42"/>
      <c r="AD3" s="42"/>
      <c r="AE3" s="42"/>
      <c r="AF3" s="42"/>
      <c r="AG3" s="42"/>
      <c r="AH3" s="42"/>
      <c r="AI3" s="42"/>
      <c r="AJ3" s="42"/>
      <c r="AK3" s="42"/>
      <c r="AL3" s="43"/>
      <c r="AM3" s="84" t="s">
        <v>11</v>
      </c>
      <c r="AN3" s="14"/>
      <c r="AO3" s="14"/>
      <c r="AP3" s="14"/>
      <c r="AQ3" s="15"/>
      <c r="AR3" s="16" t="s">
        <v>6</v>
      </c>
      <c r="AS3" s="67" t="s">
        <v>20</v>
      </c>
      <c r="AT3" s="91" t="s">
        <v>10</v>
      </c>
      <c r="AU3" s="92"/>
      <c r="AV3" s="92"/>
      <c r="AW3" s="93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85"/>
      <c r="N4" s="22"/>
      <c r="O4" s="23"/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85"/>
      <c r="AA4" s="22"/>
      <c r="AB4" s="68"/>
      <c r="AC4" s="21">
        <v>21</v>
      </c>
      <c r="AD4" s="21">
        <v>22</v>
      </c>
      <c r="AE4" s="21">
        <v>23</v>
      </c>
      <c r="AF4" s="21">
        <v>24</v>
      </c>
      <c r="AG4" s="21">
        <v>25</v>
      </c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85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94" t="s">
        <v>20</v>
      </c>
      <c r="AW4" s="95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6">
        <f>SUM(C5:L5)</f>
        <v>0</v>
      </c>
      <c r="N5" s="69">
        <f>SUM(C5:L5)/10</f>
        <v>0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6">
        <f>SUM(P5:Y5)</f>
        <v>0</v>
      </c>
      <c r="AA5" s="69">
        <f>SUM(P5:Y5)/10</f>
        <v>0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6">
        <f>SUM(AC5:AL5)</f>
        <v>0</v>
      </c>
      <c r="AN5" s="44"/>
      <c r="AO5" s="44"/>
      <c r="AP5" s="44"/>
      <c r="AQ5" s="44"/>
      <c r="AR5" s="45">
        <f>SUM(AC5:AL5)/10</f>
        <v>0</v>
      </c>
      <c r="AS5" s="7"/>
      <c r="AT5" s="27">
        <v>0</v>
      </c>
      <c r="AU5" s="28">
        <v>0.55000000000000004</v>
      </c>
      <c r="AV5" s="96" t="s">
        <v>21</v>
      </c>
      <c r="AW5" s="97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6">
        <f t="shared" ref="M6:M33" si="0">SUM(C6:L6)</f>
        <v>0</v>
      </c>
      <c r="N6" s="69">
        <f t="shared" ref="N6:N33" si="1">SUM(C6:L6)/10</f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6">
        <f t="shared" ref="Z6:Z33" si="2">SUM(P6:Y6)</f>
        <v>0</v>
      </c>
      <c r="AA6" s="69">
        <f t="shared" ref="AA6:AA33" si="3">SUM(P6:Y6)/10</f>
        <v>0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6">
        <f t="shared" ref="AM6:AM33" si="4">SUM(AC6:AL6)</f>
        <v>0</v>
      </c>
      <c r="AN6" s="44"/>
      <c r="AO6" s="44"/>
      <c r="AP6" s="44"/>
      <c r="AQ6" s="44"/>
      <c r="AR6" s="45">
        <f t="shared" ref="AR6:AR33" si="5">SUM(AC6:AL6)/10</f>
        <v>0</v>
      </c>
      <c r="AS6" s="7"/>
      <c r="AT6" s="29">
        <v>0.55100000000000005</v>
      </c>
      <c r="AU6" s="28">
        <v>0.65</v>
      </c>
      <c r="AV6" s="96" t="s">
        <v>22</v>
      </c>
      <c r="AW6" s="97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6">
        <f t="shared" si="0"/>
        <v>0</v>
      </c>
      <c r="N7" s="69">
        <f t="shared" si="1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6">
        <f t="shared" si="2"/>
        <v>0</v>
      </c>
      <c r="AA7" s="69">
        <f t="shared" si="3"/>
        <v>0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96" t="s">
        <v>23</v>
      </c>
      <c r="AW7" s="97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6">
        <f t="shared" si="0"/>
        <v>0</v>
      </c>
      <c r="N8" s="69">
        <f t="shared" si="1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6">
        <f t="shared" si="2"/>
        <v>0</v>
      </c>
      <c r="AA8" s="69">
        <f t="shared" si="3"/>
        <v>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96" t="s">
        <v>24</v>
      </c>
      <c r="AW8" s="97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6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6">
        <f t="shared" si="2"/>
        <v>0</v>
      </c>
      <c r="AA9" s="69">
        <f t="shared" si="3"/>
        <v>0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4"/>
      <c r="AU9" s="65"/>
      <c r="AV9" s="98"/>
      <c r="AW9" s="98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6">
        <f t="shared" si="0"/>
        <v>0</v>
      </c>
      <c r="N10" s="69">
        <f t="shared" si="1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6">
        <f t="shared" si="2"/>
        <v>0</v>
      </c>
      <c r="AA10" s="69">
        <f t="shared" si="3"/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2"/>
      <c r="AU10" s="63"/>
      <c r="AV10" s="90"/>
      <c r="AW10" s="90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6">
        <f t="shared" si="0"/>
        <v>0</v>
      </c>
      <c r="N11" s="69">
        <f t="shared" si="1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6">
        <f t="shared" si="2"/>
        <v>0</v>
      </c>
      <c r="AA11" s="69">
        <f t="shared" si="3"/>
        <v>0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6">
        <f t="shared" si="0"/>
        <v>0</v>
      </c>
      <c r="N12" s="69">
        <f t="shared" si="1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6">
        <f t="shared" si="2"/>
        <v>0</v>
      </c>
      <c r="AA12" s="69">
        <f t="shared" si="3"/>
        <v>0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6">
        <f t="shared" si="0"/>
        <v>0</v>
      </c>
      <c r="N13" s="69">
        <f t="shared" si="1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6">
        <f t="shared" si="2"/>
        <v>0</v>
      </c>
      <c r="AA13" s="69">
        <f t="shared" si="3"/>
        <v>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6">
        <f t="shared" si="0"/>
        <v>0</v>
      </c>
      <c r="N14" s="69">
        <f t="shared" si="1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6">
        <f t="shared" si="2"/>
        <v>0</v>
      </c>
      <c r="AA14" s="69">
        <f t="shared" si="3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6">
        <f t="shared" si="0"/>
        <v>0</v>
      </c>
      <c r="N15" s="69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6">
        <f t="shared" si="2"/>
        <v>0</v>
      </c>
      <c r="AA15" s="69">
        <f t="shared" si="3"/>
        <v>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6">
        <f t="shared" si="0"/>
        <v>0</v>
      </c>
      <c r="N16" s="69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6">
        <f t="shared" si="2"/>
        <v>0</v>
      </c>
      <c r="AA16" s="69">
        <f t="shared" si="3"/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6">
        <f t="shared" si="0"/>
        <v>0</v>
      </c>
      <c r="N17" s="69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6">
        <f t="shared" si="2"/>
        <v>0</v>
      </c>
      <c r="AA17" s="69">
        <f t="shared" si="3"/>
        <v>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6">
        <f t="shared" si="0"/>
        <v>0</v>
      </c>
      <c r="N18" s="69">
        <f t="shared" si="1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6">
        <f t="shared" si="2"/>
        <v>0</v>
      </c>
      <c r="AA18" s="69">
        <f t="shared" si="3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6">
        <f t="shared" si="0"/>
        <v>0</v>
      </c>
      <c r="N19" s="69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6">
        <f t="shared" si="2"/>
        <v>0</v>
      </c>
      <c r="AA19" s="69">
        <f t="shared" si="3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6">
        <f t="shared" si="0"/>
        <v>0</v>
      </c>
      <c r="N20" s="69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6">
        <f t="shared" si="2"/>
        <v>0</v>
      </c>
      <c r="AA20" s="69">
        <f t="shared" si="3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6">
        <f t="shared" si="0"/>
        <v>0</v>
      </c>
      <c r="N21" s="69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6">
        <f t="shared" si="2"/>
        <v>0</v>
      </c>
      <c r="AA21" s="69">
        <f t="shared" si="3"/>
        <v>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6">
        <f t="shared" si="0"/>
        <v>0</v>
      </c>
      <c r="N22" s="69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6">
        <f t="shared" si="2"/>
        <v>0</v>
      </c>
      <c r="AA22" s="69">
        <f t="shared" si="3"/>
        <v>0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6">
        <f t="shared" si="0"/>
        <v>0</v>
      </c>
      <c r="N23" s="69">
        <f t="shared" si="1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6">
        <f t="shared" si="2"/>
        <v>0</v>
      </c>
      <c r="AA23" s="69">
        <f t="shared" si="3"/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6">
        <f t="shared" si="0"/>
        <v>0</v>
      </c>
      <c r="N24" s="69">
        <f t="shared" si="1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6">
        <f t="shared" si="2"/>
        <v>0</v>
      </c>
      <c r="AA24" s="69">
        <f t="shared" si="3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6">
        <f t="shared" si="0"/>
        <v>0</v>
      </c>
      <c r="N25" s="69">
        <f t="shared" si="1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6">
        <f t="shared" si="2"/>
        <v>0</v>
      </c>
      <c r="AA25" s="69">
        <f t="shared" si="3"/>
        <v>0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6">
        <f t="shared" si="0"/>
        <v>0</v>
      </c>
      <c r="N26" s="69">
        <f t="shared" si="1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6">
        <f t="shared" si="2"/>
        <v>0</v>
      </c>
      <c r="AA26" s="69">
        <f t="shared" si="3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6">
        <f t="shared" si="0"/>
        <v>0</v>
      </c>
      <c r="N27" s="69">
        <f t="shared" si="1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6">
        <f t="shared" si="2"/>
        <v>0</v>
      </c>
      <c r="AA27" s="69">
        <f t="shared" si="3"/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6">
        <f t="shared" si="0"/>
        <v>0</v>
      </c>
      <c r="N28" s="69">
        <f t="shared" si="1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6">
        <f t="shared" si="2"/>
        <v>0</v>
      </c>
      <c r="AA28" s="69">
        <f t="shared" si="3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6">
        <f t="shared" si="0"/>
        <v>0</v>
      </c>
      <c r="N29" s="69">
        <f t="shared" si="1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6">
        <f t="shared" si="2"/>
        <v>0</v>
      </c>
      <c r="AA29" s="69">
        <f t="shared" si="3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6">
        <f t="shared" si="0"/>
        <v>0</v>
      </c>
      <c r="N30" s="69">
        <f t="shared" si="1"/>
        <v>0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6">
        <f t="shared" si="2"/>
        <v>0</v>
      </c>
      <c r="AA30" s="69">
        <f t="shared" si="3"/>
        <v>0</v>
      </c>
      <c r="AB30" s="53"/>
      <c r="AC30" s="53"/>
      <c r="AD30" s="53"/>
      <c r="AE30" s="53"/>
      <c r="AF30" s="53"/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6">
        <f t="shared" si="0"/>
        <v>0</v>
      </c>
      <c r="N31" s="69">
        <f t="shared" si="1"/>
        <v>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6">
        <f t="shared" si="2"/>
        <v>0</v>
      </c>
      <c r="AA31" s="69">
        <f t="shared" si="3"/>
        <v>0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6">
        <f t="shared" si="0"/>
        <v>0</v>
      </c>
      <c r="N32" s="69">
        <f t="shared" si="1"/>
        <v>0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6">
        <f t="shared" si="2"/>
        <v>0</v>
      </c>
      <c r="AA32" s="69">
        <f t="shared" si="3"/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6">
        <f t="shared" si="0"/>
        <v>0</v>
      </c>
      <c r="N33" s="69">
        <f t="shared" si="1"/>
        <v>0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6">
        <f t="shared" si="2"/>
        <v>0</v>
      </c>
      <c r="AA33" s="69">
        <f t="shared" si="3"/>
        <v>0</v>
      </c>
      <c r="AB33" s="53"/>
      <c r="AC33" s="53"/>
      <c r="AD33" s="53"/>
      <c r="AE33" s="53"/>
      <c r="AF33" s="53"/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71" t="s">
        <v>13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60"/>
      <c r="N35" s="60"/>
      <c r="O35" s="60"/>
      <c r="P35" s="57"/>
      <c r="Q35" s="57"/>
      <c r="R35" s="57"/>
      <c r="S35" s="5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60"/>
      <c r="N36" s="60"/>
      <c r="O36" s="60"/>
      <c r="P36" s="57"/>
      <c r="Q36" s="57"/>
      <c r="R36" s="57"/>
      <c r="S36" s="57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Z3:Z4"/>
    <mergeCell ref="AD1:AF1"/>
    <mergeCell ref="AG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B35:L35"/>
    <mergeCell ref="P1:R1"/>
    <mergeCell ref="V1:W1"/>
    <mergeCell ref="S1:U1"/>
    <mergeCell ref="C1:H1"/>
    <mergeCell ref="I1:L1"/>
    <mergeCell ref="R3:S3"/>
    <mergeCell ref="M3:M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2023-05-30T17:56:18Z</dcterms:modified>
</cp:coreProperties>
</file>